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rza\Downloads\"/>
    </mc:Choice>
  </mc:AlternateContent>
  <xr:revisionPtr revIDLastSave="0" documentId="13_ncr:1_{570C1FE8-88DD-4326-AA43-E141023151BA}" xr6:coauthVersionLast="47" xr6:coauthVersionMax="47" xr10:uidLastSave="{00000000-0000-0000-0000-000000000000}"/>
  <bookViews>
    <workbookView xWindow="28680" yWindow="-120" windowWidth="29040" windowHeight="15720" xr2:uid="{5E647B41-91F3-4FEB-9882-7CD57FFE40FD}"/>
  </bookViews>
  <sheets>
    <sheet name="Trades" sheetId="1" r:id="rId1"/>
    <sheet name="Sheet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N12" i="1"/>
  <c r="N13" i="1"/>
  <c r="N14" i="1"/>
  <c r="N15" i="1"/>
  <c r="N16" i="1"/>
  <c r="N17" i="1"/>
  <c r="N18" i="1"/>
  <c r="N19" i="1"/>
  <c r="N20" i="1"/>
  <c r="O5" i="1" s="1"/>
  <c r="N21" i="1"/>
  <c r="O2" i="1" s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G4" i="1"/>
  <c r="O11" i="1"/>
  <c r="N10" i="1"/>
  <c r="N11" i="1"/>
  <c r="O10" i="1"/>
  <c r="O1" i="1" l="1"/>
  <c r="O3" i="1"/>
  <c r="O4" i="1"/>
  <c r="G5" i="1"/>
  <c r="G1" i="1" s="1"/>
  <c r="G6" i="1" l="1"/>
  <c r="O6" i="1"/>
</calcChain>
</file>

<file path=xl/sharedStrings.xml><?xml version="1.0" encoding="utf-8"?>
<sst xmlns="http://schemas.openxmlformats.org/spreadsheetml/2006/main" count="30" uniqueCount="28">
  <si>
    <t>Trade #</t>
  </si>
  <si>
    <t>Entry date</t>
  </si>
  <si>
    <t>Ticker</t>
  </si>
  <si>
    <t>Quantity</t>
  </si>
  <si>
    <t>Price</t>
  </si>
  <si>
    <t>Entry $$</t>
  </si>
  <si>
    <t>Exit date</t>
  </si>
  <si>
    <t>Exit $$</t>
  </si>
  <si>
    <t>Profit/loss</t>
  </si>
  <si>
    <t>Days</t>
  </si>
  <si>
    <t>Total Profit/Loss</t>
  </si>
  <si>
    <t>Average Profit</t>
  </si>
  <si>
    <t>Average Loss</t>
  </si>
  <si>
    <t>Accuracy</t>
  </si>
  <si>
    <t>Trade Data</t>
  </si>
  <si>
    <t>MIRZA BILAL ECOM</t>
  </si>
  <si>
    <t>Target</t>
  </si>
  <si>
    <t>Stop Loss</t>
  </si>
  <si>
    <t>Initial Investment</t>
  </si>
  <si>
    <t>Remaining</t>
  </si>
  <si>
    <t>Total PortFolio</t>
  </si>
  <si>
    <t>PnL</t>
  </si>
  <si>
    <t>Lossing Trades</t>
  </si>
  <si>
    <t>Winning Trades</t>
  </si>
  <si>
    <t>BTC</t>
  </si>
  <si>
    <t>Type</t>
  </si>
  <si>
    <t>Futures Short</t>
  </si>
  <si>
    <t>Futures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</si>
</sst>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[$$-409]* #,##0.00_ ;_-[$$-409]* \-#,##0.00\ ;_-[$$-409]* &quot;-&quot;??_ ;_-@_ 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1"/>
      <name val="Arial Black"/>
      <family val="2"/>
    </font>
    <font>
      <sz val="20"/>
      <color theme="0"/>
      <name val="Arial Black"/>
      <family val="2"/>
    </font>
    <font>
      <sz val="11"/>
      <color theme="1"/>
      <name val="Century Gothic"/>
      <family val="2"/>
      <scheme val="minor"/>
    </font>
    <font>
      <sz val="18"/>
      <color theme="9" tint="-0.249977111117893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FCE3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10" fontId="3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right" vertical="center"/>
    </xf>
    <xf numFmtId="164" fontId="3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7" fillId="4" borderId="0" xfId="0" applyFont="1" applyFill="1"/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8">
    <dxf>
      <font>
        <color theme="0"/>
      </font>
      <fill>
        <patternFill patternType="solid">
          <bgColor rgb="FFFF000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 patternType="solid">
          <bgColor rgb="FFFF000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Vapor Trail">
  <a:themeElements>
    <a:clrScheme name="Vapor Trail">
      <a:dk1>
        <a:sysClr val="windowText" lastClr="000000"/>
      </a:dk1>
      <a:lt1>
        <a:sysClr val="window" lastClr="FFFFFF"/>
      </a:lt1>
      <a:dk2>
        <a:srgbClr val="454545"/>
      </a:dk2>
      <a:lt2>
        <a:srgbClr val="DADADA"/>
      </a:lt2>
      <a:accent1>
        <a:srgbClr val="DF2E28"/>
      </a:accent1>
      <a:accent2>
        <a:srgbClr val="FE801A"/>
      </a:accent2>
      <a:accent3>
        <a:srgbClr val="E9BF35"/>
      </a:accent3>
      <a:accent4>
        <a:srgbClr val="81BB42"/>
      </a:accent4>
      <a:accent5>
        <a:srgbClr val="32C7A9"/>
      </a:accent5>
      <a:accent6>
        <a:srgbClr val="4A9BDC"/>
      </a:accent6>
      <a:hlink>
        <a:srgbClr val="F0532B"/>
      </a:hlink>
      <a:folHlink>
        <a:srgbClr val="F38B53"/>
      </a:folHlink>
    </a:clrScheme>
    <a:fontScheme name="Vapor Trail">
      <a:maj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Vapor Trail">
      <a:fillStyleLst>
        <a:solidFill>
          <a:schemeClr val="phClr"/>
        </a:solidFill>
        <a:gradFill rotWithShape="1">
          <a:gsLst>
            <a:gs pos="0">
              <a:schemeClr val="phClr">
                <a:tint val="69000"/>
                <a:alpha val="100000"/>
                <a:satMod val="109000"/>
                <a:lumMod val="110000"/>
              </a:schemeClr>
            </a:gs>
            <a:gs pos="52000">
              <a:schemeClr val="phClr">
                <a:tint val="74000"/>
                <a:satMod val="100000"/>
                <a:lumMod val="104000"/>
              </a:schemeClr>
            </a:gs>
            <a:gs pos="100000">
              <a:schemeClr val="phClr">
                <a:tint val="78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00000"/>
                <a:lumMod val="104000"/>
              </a:schemeClr>
            </a:gs>
            <a:gs pos="78000">
              <a:schemeClr val="phClr">
                <a:shade val="100000"/>
                <a:satMod val="11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threePt" dir="t"/>
          </a:scene3d>
          <a:sp3d>
            <a:bevelT w="25400" h="12700"/>
          </a:sp3d>
        </a:effectStyle>
        <a:effectStyle>
          <a:effectLst>
            <a:outerShdw blurRad="57150" dist="19050" dir="5400000" algn="ctr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apor Trail" id="{4FDF2955-7D9C-493C-B9F9-C205151B46CD}" vid="{8F31A783-2159-4870-BC29-2BA7D038EA4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58E7-E22B-4417-A626-11BDE1FB5C23}">
  <sheetPr codeName="Sheet1"/>
  <dimension ref="A1:P109"/>
  <sheetViews>
    <sheetView tabSelected="1" zoomScale="90" zoomScaleNormal="90" workbookViewId="0">
      <selection activeCell="F16" sqref="F16"/>
    </sheetView>
  </sheetViews>
  <sheetFormatPr defaultRowHeight="16.5" x14ac:dyDescent="0.3"/>
  <cols>
    <col min="1" max="1" width="8.75" bestFit="1" customWidth="1"/>
    <col min="2" max="2" width="11.75" bestFit="1" customWidth="1"/>
    <col min="3" max="3" width="11.75" customWidth="1"/>
    <col min="4" max="4" width="11.625" customWidth="1"/>
    <col min="5" max="5" width="12.875" customWidth="1"/>
    <col min="6" max="6" width="19" customWidth="1"/>
    <col min="7" max="7" width="19.75" customWidth="1"/>
    <col min="8" max="8" width="9.375" customWidth="1"/>
    <col min="9" max="9" width="19.125" customWidth="1"/>
    <col min="10" max="10" width="16.75" customWidth="1"/>
    <col min="11" max="11" width="9.75" customWidth="1"/>
    <col min="12" max="12" width="13.75" customWidth="1"/>
    <col min="13" max="13" width="15.25" customWidth="1"/>
    <col min="14" max="14" width="24" customWidth="1"/>
    <col min="15" max="15" width="16.375" customWidth="1"/>
    <col min="16" max="16" width="14.75" bestFit="1" customWidth="1"/>
    <col min="17" max="17" width="23" bestFit="1" customWidth="1"/>
    <col min="18" max="18" width="12.25" bestFit="1" customWidth="1"/>
  </cols>
  <sheetData>
    <row r="1" spans="1:16" ht="24.75" x14ac:dyDescent="0.45">
      <c r="F1" s="16" t="s">
        <v>20</v>
      </c>
      <c r="G1" s="13">
        <f>G5+G2</f>
        <v>102</v>
      </c>
      <c r="N1" s="19" t="s">
        <v>10</v>
      </c>
      <c r="O1" s="9">
        <f>SUM(N10:N110)</f>
        <v>2</v>
      </c>
    </row>
    <row r="2" spans="1:16" ht="27" x14ac:dyDescent="0.5">
      <c r="B2" s="21" t="s">
        <v>15</v>
      </c>
      <c r="C2" s="21"/>
      <c r="D2" s="21"/>
      <c r="F2" s="17" t="s">
        <v>18</v>
      </c>
      <c r="G2" s="15">
        <v>100</v>
      </c>
      <c r="H2" s="10"/>
      <c r="I2" s="10"/>
      <c r="N2" s="17" t="s">
        <v>11</v>
      </c>
      <c r="O2" s="5">
        <f>AVERAGEIF(N10:N110,"&gt;-.01")</f>
        <v>3.0303030303030304E-2</v>
      </c>
    </row>
    <row r="3" spans="1:16" ht="23.25" x14ac:dyDescent="0.35">
      <c r="F3" s="16" t="s">
        <v>16</v>
      </c>
      <c r="G3" s="14">
        <v>0.15</v>
      </c>
      <c r="N3" s="17" t="s">
        <v>12</v>
      </c>
      <c r="O3" s="5">
        <f>AVERAGEIF(N10:N110,"&lt;0")</f>
        <v>-1</v>
      </c>
      <c r="P3" s="4"/>
    </row>
    <row r="4" spans="1:16" ht="23.25" x14ac:dyDescent="0.35">
      <c r="F4" s="18"/>
      <c r="G4" s="12">
        <f>G2 * (G3 )</f>
        <v>15</v>
      </c>
      <c r="N4" s="17" t="s">
        <v>23</v>
      </c>
      <c r="O4" s="6">
        <f>COUNTIF(N10:N110,"&gt;0")</f>
        <v>1</v>
      </c>
      <c r="P4" s="4"/>
    </row>
    <row r="5" spans="1:16" ht="23.25" x14ac:dyDescent="0.35">
      <c r="F5" s="16" t="s">
        <v>21</v>
      </c>
      <c r="G5" s="12">
        <f>SUM(N10:N39)</f>
        <v>2</v>
      </c>
      <c r="H5" s="11"/>
      <c r="I5" s="11"/>
      <c r="N5" s="17" t="s">
        <v>22</v>
      </c>
      <c r="O5" s="6">
        <f>COUNTIF(N10:N111,"&lt;0")</f>
        <v>1</v>
      </c>
      <c r="P5" s="4"/>
    </row>
    <row r="6" spans="1:16" ht="23.25" x14ac:dyDescent="0.35">
      <c r="F6" s="16" t="s">
        <v>19</v>
      </c>
      <c r="G6" s="12">
        <f>G4-G5</f>
        <v>13</v>
      </c>
      <c r="H6" s="11"/>
      <c r="I6" s="11"/>
      <c r="N6" s="17" t="s">
        <v>13</v>
      </c>
      <c r="O6" s="7">
        <f>(O4/(O4+O5))</f>
        <v>0.5</v>
      </c>
      <c r="P6" s="4"/>
    </row>
    <row r="7" spans="1:16" ht="23.25" x14ac:dyDescent="0.35">
      <c r="N7" s="20"/>
      <c r="O7" s="7"/>
      <c r="P7" s="4"/>
    </row>
    <row r="8" spans="1:16" ht="31.5" x14ac:dyDescent="0.3">
      <c r="A8" s="24" t="s">
        <v>14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4"/>
    </row>
    <row r="9" spans="1:16" ht="18.75" x14ac:dyDescent="0.3">
      <c r="A9" s="8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8" t="s">
        <v>5</v>
      </c>
      <c r="G9" s="25" t="s">
        <v>16</v>
      </c>
      <c r="H9" s="25"/>
      <c r="I9" s="8" t="s">
        <v>25</v>
      </c>
      <c r="J9" s="25" t="s">
        <v>17</v>
      </c>
      <c r="K9" s="25"/>
      <c r="L9" s="8" t="s">
        <v>6</v>
      </c>
      <c r="M9" s="8" t="s">
        <v>7</v>
      </c>
      <c r="N9" s="8" t="s">
        <v>8</v>
      </c>
      <c r="O9" s="8" t="s">
        <v>9</v>
      </c>
      <c r="P9" s="4"/>
    </row>
    <row r="10" spans="1:16" x14ac:dyDescent="0.3">
      <c r="A10" s="1">
        <v>1</v>
      </c>
      <c r="B10" s="2">
        <v>45545</v>
      </c>
      <c r="C10" s="1" t="s">
        <v>24</v>
      </c>
      <c r="D10" s="22">
        <v>1</v>
      </c>
      <c r="E10" s="1">
        <v>600000</v>
      </c>
      <c r="F10" s="3">
        <v>59</v>
      </c>
      <c r="G10" s="1">
        <v>70</v>
      </c>
      <c r="H10" s="23">
        <v>0.03</v>
      </c>
      <c r="I10" s="23" t="s">
        <v>26</v>
      </c>
      <c r="J10" s="1">
        <v>57</v>
      </c>
      <c r="K10" s="23">
        <v>0.01</v>
      </c>
      <c r="L10" s="2">
        <v>45546</v>
      </c>
      <c r="M10" s="3">
        <v>58</v>
      </c>
      <c r="N10" s="3">
        <f>M10-F10</f>
        <v>-1</v>
      </c>
      <c r="O10" s="1">
        <f>L10-B10</f>
        <v>1</v>
      </c>
    </row>
    <row r="11" spans="1:16" x14ac:dyDescent="0.3">
      <c r="A11" s="1">
        <v>2</v>
      </c>
      <c r="B11" s="2">
        <v>45546</v>
      </c>
      <c r="C11" s="1" t="s">
        <v>24</v>
      </c>
      <c r="D11" s="1">
        <v>2</v>
      </c>
      <c r="E11" s="1">
        <v>50000</v>
      </c>
      <c r="F11" s="3">
        <v>12</v>
      </c>
      <c r="G11" s="1">
        <v>18</v>
      </c>
      <c r="H11" s="23">
        <v>0.03</v>
      </c>
      <c r="I11" s="23" t="s">
        <v>27</v>
      </c>
      <c r="J11" s="1">
        <v>15</v>
      </c>
      <c r="K11" s="23">
        <v>0.02</v>
      </c>
      <c r="L11" s="2">
        <v>45547</v>
      </c>
      <c r="M11" s="3">
        <v>15</v>
      </c>
      <c r="N11" s="3">
        <f>M11-F11</f>
        <v>3</v>
      </c>
      <c r="O11" s="1">
        <f>L11-B11</f>
        <v>1</v>
      </c>
    </row>
    <row r="12" spans="1:16" x14ac:dyDescent="0.3">
      <c r="A12" s="1">
        <v>3</v>
      </c>
      <c r="B12" s="2"/>
      <c r="C12" s="1"/>
      <c r="D12" s="22"/>
      <c r="E12" s="1"/>
      <c r="F12" s="3"/>
      <c r="G12" s="1"/>
      <c r="H12" s="23"/>
      <c r="I12" s="23"/>
      <c r="J12" s="1"/>
      <c r="K12" s="23"/>
      <c r="L12" s="2"/>
      <c r="M12" s="3"/>
      <c r="N12" s="3">
        <f>M12-F12</f>
        <v>0</v>
      </c>
      <c r="O12" s="1">
        <f>L12-B12</f>
        <v>0</v>
      </c>
    </row>
    <row r="13" spans="1:16" x14ac:dyDescent="0.3">
      <c r="A13" s="1">
        <v>4</v>
      </c>
      <c r="B13" s="2"/>
      <c r="C13" s="1"/>
      <c r="D13" s="1"/>
      <c r="E13" s="1"/>
      <c r="F13" s="3"/>
      <c r="G13" s="1"/>
      <c r="H13" s="23"/>
      <c r="I13" s="23"/>
      <c r="J13" s="1"/>
      <c r="K13" s="23"/>
      <c r="L13" s="2"/>
      <c r="M13" s="3"/>
      <c r="N13" s="3">
        <f>M13-F13</f>
        <v>0</v>
      </c>
      <c r="O13" s="1">
        <f>L13-B13</f>
        <v>0</v>
      </c>
    </row>
    <row r="14" spans="1:16" x14ac:dyDescent="0.3">
      <c r="A14" s="1">
        <v>5</v>
      </c>
      <c r="B14" s="2"/>
      <c r="C14" s="1"/>
      <c r="D14" s="22"/>
      <c r="E14" s="1"/>
      <c r="F14" s="3"/>
      <c r="G14" s="1"/>
      <c r="H14" s="23"/>
      <c r="I14" s="23"/>
      <c r="J14" s="1"/>
      <c r="K14" s="23"/>
      <c r="L14" s="2"/>
      <c r="M14" s="3"/>
      <c r="N14" s="3">
        <f>M14-F14</f>
        <v>0</v>
      </c>
      <c r="O14" s="1">
        <f>L14-B14</f>
        <v>0</v>
      </c>
    </row>
    <row r="15" spans="1:16" x14ac:dyDescent="0.3">
      <c r="A15" s="1">
        <v>6</v>
      </c>
      <c r="B15" s="2"/>
      <c r="C15" s="1"/>
      <c r="D15" s="1"/>
      <c r="E15" s="1"/>
      <c r="F15" s="3"/>
      <c r="G15" s="1"/>
      <c r="H15" s="23"/>
      <c r="I15" s="23"/>
      <c r="J15" s="1"/>
      <c r="K15" s="23"/>
      <c r="L15" s="2"/>
      <c r="M15" s="3"/>
      <c r="N15" s="3">
        <f>M15-F15</f>
        <v>0</v>
      </c>
      <c r="O15" s="1">
        <f>L15-B15</f>
        <v>0</v>
      </c>
    </row>
    <row r="16" spans="1:16" x14ac:dyDescent="0.3">
      <c r="A16" s="1">
        <v>7</v>
      </c>
      <c r="B16" s="2"/>
      <c r="C16" s="1"/>
      <c r="D16" s="22"/>
      <c r="E16" s="1"/>
      <c r="F16" s="3"/>
      <c r="G16" s="1"/>
      <c r="H16" s="23"/>
      <c r="I16" s="23"/>
      <c r="J16" s="1"/>
      <c r="K16" s="23"/>
      <c r="L16" s="2"/>
      <c r="M16" s="3"/>
      <c r="N16" s="3">
        <f>M16-F16</f>
        <v>0</v>
      </c>
      <c r="O16" s="1">
        <f>L16-B16</f>
        <v>0</v>
      </c>
    </row>
    <row r="17" spans="1:15" x14ac:dyDescent="0.3">
      <c r="A17" s="1">
        <v>8</v>
      </c>
      <c r="B17" s="2"/>
      <c r="C17" s="1"/>
      <c r="D17" s="1"/>
      <c r="E17" s="1"/>
      <c r="F17" s="3"/>
      <c r="G17" s="1"/>
      <c r="H17" s="23"/>
      <c r="I17" s="23"/>
      <c r="J17" s="1"/>
      <c r="K17" s="23"/>
      <c r="L17" s="2"/>
      <c r="M17" s="3"/>
      <c r="N17" s="3">
        <f>M17-F17</f>
        <v>0</v>
      </c>
      <c r="O17" s="1">
        <f>L17-B17</f>
        <v>0</v>
      </c>
    </row>
    <row r="18" spans="1:15" x14ac:dyDescent="0.3">
      <c r="A18" s="1">
        <v>9</v>
      </c>
      <c r="B18" s="2"/>
      <c r="C18" s="1"/>
      <c r="D18" s="22"/>
      <c r="E18" s="1"/>
      <c r="F18" s="3"/>
      <c r="G18" s="1"/>
      <c r="H18" s="23"/>
      <c r="I18" s="23"/>
      <c r="J18" s="1"/>
      <c r="K18" s="23"/>
      <c r="L18" s="2"/>
      <c r="M18" s="3"/>
      <c r="N18" s="3">
        <f>M18-F18</f>
        <v>0</v>
      </c>
      <c r="O18" s="1">
        <f>L18-B18</f>
        <v>0</v>
      </c>
    </row>
    <row r="19" spans="1:15" x14ac:dyDescent="0.3">
      <c r="A19" s="1">
        <v>10</v>
      </c>
      <c r="B19" s="2"/>
      <c r="C19" s="1"/>
      <c r="D19" s="1"/>
      <c r="E19" s="1"/>
      <c r="F19" s="3"/>
      <c r="G19" s="1"/>
      <c r="H19" s="23"/>
      <c r="I19" s="23"/>
      <c r="J19" s="1"/>
      <c r="K19" s="23"/>
      <c r="L19" s="2"/>
      <c r="M19" s="3"/>
      <c r="N19" s="3">
        <f>M19-F19</f>
        <v>0</v>
      </c>
      <c r="O19" s="1">
        <f>L19-B19</f>
        <v>0</v>
      </c>
    </row>
    <row r="20" spans="1:15" x14ac:dyDescent="0.3">
      <c r="A20" s="1">
        <v>11</v>
      </c>
      <c r="B20" s="2"/>
      <c r="C20" s="1"/>
      <c r="D20" s="22"/>
      <c r="E20" s="1"/>
      <c r="F20" s="3"/>
      <c r="G20" s="1"/>
      <c r="H20" s="23"/>
      <c r="I20" s="23"/>
      <c r="J20" s="1"/>
      <c r="K20" s="23"/>
      <c r="L20" s="2"/>
      <c r="M20" s="3"/>
      <c r="N20" s="3">
        <f>M20-F20</f>
        <v>0</v>
      </c>
      <c r="O20" s="1">
        <f>L20-B20</f>
        <v>0</v>
      </c>
    </row>
    <row r="21" spans="1:15" x14ac:dyDescent="0.3">
      <c r="A21" s="1">
        <v>12</v>
      </c>
      <c r="B21" s="2"/>
      <c r="C21" s="1"/>
      <c r="D21" s="1"/>
      <c r="E21" s="1"/>
      <c r="F21" s="3"/>
      <c r="G21" s="1"/>
      <c r="H21" s="23"/>
      <c r="I21" s="23"/>
      <c r="J21" s="1"/>
      <c r="K21" s="23"/>
      <c r="L21" s="2"/>
      <c r="M21" s="3"/>
      <c r="N21" s="3">
        <f>M21-F21</f>
        <v>0</v>
      </c>
      <c r="O21" s="1">
        <f>L21-B21</f>
        <v>0</v>
      </c>
    </row>
    <row r="22" spans="1:15" x14ac:dyDescent="0.3">
      <c r="A22" s="1">
        <v>13</v>
      </c>
      <c r="B22" s="2"/>
      <c r="C22" s="1"/>
      <c r="D22" s="22"/>
      <c r="E22" s="1"/>
      <c r="F22" s="3"/>
      <c r="G22" s="1"/>
      <c r="H22" s="23"/>
      <c r="I22" s="23"/>
      <c r="J22" s="1"/>
      <c r="K22" s="23"/>
      <c r="L22" s="2"/>
      <c r="M22" s="3"/>
      <c r="N22" s="3">
        <f>M22-F22</f>
        <v>0</v>
      </c>
      <c r="O22" s="1">
        <f>L22-B22</f>
        <v>0</v>
      </c>
    </row>
    <row r="23" spans="1:15" x14ac:dyDescent="0.3">
      <c r="A23" s="1">
        <v>14</v>
      </c>
      <c r="B23" s="2"/>
      <c r="C23" s="1"/>
      <c r="D23" s="1"/>
      <c r="E23" s="1"/>
      <c r="F23" s="3"/>
      <c r="G23" s="1"/>
      <c r="H23" s="23"/>
      <c r="I23" s="23"/>
      <c r="J23" s="1"/>
      <c r="K23" s="23"/>
      <c r="L23" s="2"/>
      <c r="M23" s="3"/>
      <c r="N23" s="3">
        <f>M23-F23</f>
        <v>0</v>
      </c>
      <c r="O23" s="1">
        <f>L23-B23</f>
        <v>0</v>
      </c>
    </row>
    <row r="24" spans="1:15" x14ac:dyDescent="0.3">
      <c r="A24" s="1">
        <v>15</v>
      </c>
      <c r="B24" s="2"/>
      <c r="C24" s="1"/>
      <c r="D24" s="22"/>
      <c r="E24" s="1"/>
      <c r="F24" s="3"/>
      <c r="G24" s="1"/>
      <c r="H24" s="23"/>
      <c r="I24" s="23"/>
      <c r="J24" s="1"/>
      <c r="K24" s="23"/>
      <c r="L24" s="2"/>
      <c r="M24" s="3"/>
      <c r="N24" s="3">
        <f>M24-F24</f>
        <v>0</v>
      </c>
      <c r="O24" s="1">
        <f>L24-B24</f>
        <v>0</v>
      </c>
    </row>
    <row r="25" spans="1:15" x14ac:dyDescent="0.3">
      <c r="A25" s="1">
        <v>16</v>
      </c>
      <c r="B25" s="2"/>
      <c r="C25" s="1"/>
      <c r="D25" s="1"/>
      <c r="E25" s="1"/>
      <c r="F25" s="3"/>
      <c r="G25" s="1"/>
      <c r="H25" s="23"/>
      <c r="I25" s="23"/>
      <c r="J25" s="1"/>
      <c r="K25" s="23"/>
      <c r="L25" s="2"/>
      <c r="M25" s="3"/>
      <c r="N25" s="3">
        <f>M25-F25</f>
        <v>0</v>
      </c>
      <c r="O25" s="1">
        <f>L25-B25</f>
        <v>0</v>
      </c>
    </row>
    <row r="26" spans="1:15" x14ac:dyDescent="0.3">
      <c r="A26" s="1">
        <v>17</v>
      </c>
      <c r="B26" s="2"/>
      <c r="C26" s="1"/>
      <c r="D26" s="22"/>
      <c r="E26" s="1"/>
      <c r="F26" s="3"/>
      <c r="G26" s="1"/>
      <c r="H26" s="23"/>
      <c r="I26" s="23"/>
      <c r="J26" s="1"/>
      <c r="K26" s="23"/>
      <c r="L26" s="2"/>
      <c r="M26" s="3"/>
      <c r="N26" s="3">
        <f>M26-F26</f>
        <v>0</v>
      </c>
      <c r="O26" s="1">
        <f>L26-B26</f>
        <v>0</v>
      </c>
    </row>
    <row r="27" spans="1:15" x14ac:dyDescent="0.3">
      <c r="A27" s="1">
        <v>18</v>
      </c>
      <c r="B27" s="2"/>
      <c r="C27" s="1"/>
      <c r="D27" s="1"/>
      <c r="E27" s="1"/>
      <c r="F27" s="3"/>
      <c r="G27" s="1"/>
      <c r="H27" s="23"/>
      <c r="I27" s="23"/>
      <c r="J27" s="1"/>
      <c r="K27" s="23"/>
      <c r="L27" s="2"/>
      <c r="M27" s="3"/>
      <c r="N27" s="3">
        <f>M27-F27</f>
        <v>0</v>
      </c>
      <c r="O27" s="1">
        <f>L27-B27</f>
        <v>0</v>
      </c>
    </row>
    <row r="28" spans="1:15" x14ac:dyDescent="0.3">
      <c r="A28" s="1">
        <v>19</v>
      </c>
      <c r="B28" s="2"/>
      <c r="C28" s="1"/>
      <c r="D28" s="22"/>
      <c r="E28" s="1"/>
      <c r="F28" s="3"/>
      <c r="G28" s="1"/>
      <c r="H28" s="23"/>
      <c r="I28" s="23"/>
      <c r="J28" s="1"/>
      <c r="K28" s="23"/>
      <c r="L28" s="2"/>
      <c r="M28" s="3"/>
      <c r="N28" s="3">
        <f>M28-F28</f>
        <v>0</v>
      </c>
      <c r="O28" s="1">
        <f>L28-B28</f>
        <v>0</v>
      </c>
    </row>
    <row r="29" spans="1:15" x14ac:dyDescent="0.3">
      <c r="A29" s="1">
        <v>20</v>
      </c>
      <c r="B29" s="2"/>
      <c r="C29" s="1"/>
      <c r="D29" s="1"/>
      <c r="E29" s="1"/>
      <c r="F29" s="3"/>
      <c r="G29" s="1"/>
      <c r="H29" s="23"/>
      <c r="I29" s="23"/>
      <c r="J29" s="1"/>
      <c r="K29" s="23"/>
      <c r="L29" s="2"/>
      <c r="M29" s="3"/>
      <c r="N29" s="3">
        <f>M29-F29</f>
        <v>0</v>
      </c>
      <c r="O29" s="1">
        <f>L29-B29</f>
        <v>0</v>
      </c>
    </row>
    <row r="30" spans="1:15" x14ac:dyDescent="0.3">
      <c r="A30" s="1">
        <v>21</v>
      </c>
      <c r="B30" s="2"/>
      <c r="C30" s="1"/>
      <c r="D30" s="22"/>
      <c r="E30" s="1"/>
      <c r="F30" s="3"/>
      <c r="G30" s="1"/>
      <c r="H30" s="23"/>
      <c r="I30" s="23"/>
      <c r="J30" s="1"/>
      <c r="K30" s="23"/>
      <c r="L30" s="2"/>
      <c r="M30" s="3"/>
      <c r="N30" s="3">
        <f>M30-F30</f>
        <v>0</v>
      </c>
      <c r="O30" s="1">
        <f>L30-B30</f>
        <v>0</v>
      </c>
    </row>
    <row r="31" spans="1:15" x14ac:dyDescent="0.3">
      <c r="A31" s="1">
        <v>22</v>
      </c>
      <c r="B31" s="2"/>
      <c r="C31" s="1"/>
      <c r="D31" s="1"/>
      <c r="E31" s="1"/>
      <c r="F31" s="3"/>
      <c r="G31" s="1"/>
      <c r="H31" s="23"/>
      <c r="I31" s="23"/>
      <c r="J31" s="1"/>
      <c r="K31" s="23"/>
      <c r="L31" s="2"/>
      <c r="M31" s="3"/>
      <c r="N31" s="3">
        <f>M31-F31</f>
        <v>0</v>
      </c>
      <c r="O31" s="1">
        <f>L31-B31</f>
        <v>0</v>
      </c>
    </row>
    <row r="32" spans="1:15" x14ac:dyDescent="0.3">
      <c r="A32" s="1">
        <v>23</v>
      </c>
      <c r="B32" s="2"/>
      <c r="C32" s="1"/>
      <c r="D32" s="22"/>
      <c r="E32" s="1"/>
      <c r="F32" s="3"/>
      <c r="G32" s="1"/>
      <c r="H32" s="23"/>
      <c r="I32" s="23"/>
      <c r="J32" s="1"/>
      <c r="K32" s="23"/>
      <c r="L32" s="2"/>
      <c r="M32" s="3"/>
      <c r="N32" s="3">
        <f>M32-F32</f>
        <v>0</v>
      </c>
      <c r="O32" s="1">
        <f>L32-B32</f>
        <v>0</v>
      </c>
    </row>
    <row r="33" spans="1:15" x14ac:dyDescent="0.3">
      <c r="A33" s="1">
        <v>24</v>
      </c>
      <c r="B33" s="2"/>
      <c r="C33" s="1"/>
      <c r="D33" s="1"/>
      <c r="E33" s="1"/>
      <c r="F33" s="3"/>
      <c r="G33" s="1"/>
      <c r="H33" s="23"/>
      <c r="I33" s="23"/>
      <c r="J33" s="1"/>
      <c r="K33" s="23"/>
      <c r="L33" s="2"/>
      <c r="M33" s="3"/>
      <c r="N33" s="3">
        <f>M33-F33</f>
        <v>0</v>
      </c>
      <c r="O33" s="1">
        <f>L33-B33</f>
        <v>0</v>
      </c>
    </row>
    <row r="34" spans="1:15" x14ac:dyDescent="0.3">
      <c r="A34" s="1">
        <v>25</v>
      </c>
      <c r="B34" s="2"/>
      <c r="C34" s="1"/>
      <c r="D34" s="22"/>
      <c r="E34" s="1"/>
      <c r="F34" s="3"/>
      <c r="G34" s="1"/>
      <c r="H34" s="23"/>
      <c r="I34" s="23"/>
      <c r="J34" s="1"/>
      <c r="K34" s="23"/>
      <c r="L34" s="2"/>
      <c r="M34" s="3"/>
      <c r="N34" s="3">
        <f>M34-F34</f>
        <v>0</v>
      </c>
      <c r="O34" s="1">
        <f>L34-B34</f>
        <v>0</v>
      </c>
    </row>
    <row r="35" spans="1:15" x14ac:dyDescent="0.3">
      <c r="A35" s="1">
        <v>26</v>
      </c>
      <c r="B35" s="2"/>
      <c r="C35" s="1"/>
      <c r="D35" s="1"/>
      <c r="E35" s="1"/>
      <c r="F35" s="3"/>
      <c r="G35" s="1"/>
      <c r="H35" s="23"/>
      <c r="I35" s="23"/>
      <c r="J35" s="1"/>
      <c r="K35" s="23"/>
      <c r="L35" s="2"/>
      <c r="M35" s="3"/>
      <c r="N35" s="3">
        <f>M35-F35</f>
        <v>0</v>
      </c>
      <c r="O35" s="1">
        <f>L35-B35</f>
        <v>0</v>
      </c>
    </row>
    <row r="36" spans="1:15" x14ac:dyDescent="0.3">
      <c r="A36" s="1">
        <v>27</v>
      </c>
      <c r="B36" s="2"/>
      <c r="C36" s="1"/>
      <c r="D36" s="22"/>
      <c r="E36" s="1"/>
      <c r="F36" s="3"/>
      <c r="G36" s="1"/>
      <c r="H36" s="23"/>
      <c r="I36" s="23"/>
      <c r="J36" s="1"/>
      <c r="K36" s="23"/>
      <c r="L36" s="2"/>
      <c r="M36" s="3"/>
      <c r="N36" s="3">
        <f>M36-F36</f>
        <v>0</v>
      </c>
      <c r="O36" s="1">
        <f>L36-B36</f>
        <v>0</v>
      </c>
    </row>
    <row r="37" spans="1:15" x14ac:dyDescent="0.3">
      <c r="A37" s="1">
        <v>28</v>
      </c>
      <c r="B37" s="2"/>
      <c r="C37" s="1"/>
      <c r="D37" s="1"/>
      <c r="E37" s="1"/>
      <c r="F37" s="3"/>
      <c r="G37" s="1"/>
      <c r="H37" s="23"/>
      <c r="I37" s="23"/>
      <c r="J37" s="1"/>
      <c r="K37" s="23"/>
      <c r="L37" s="2"/>
      <c r="M37" s="3"/>
      <c r="N37" s="3">
        <f>M37-F37</f>
        <v>0</v>
      </c>
      <c r="O37" s="1">
        <f>L37-B37</f>
        <v>0</v>
      </c>
    </row>
    <row r="38" spans="1:15" x14ac:dyDescent="0.3">
      <c r="A38" s="1">
        <v>29</v>
      </c>
      <c r="B38" s="2"/>
      <c r="C38" s="1"/>
      <c r="D38" s="22"/>
      <c r="E38" s="1"/>
      <c r="F38" s="3"/>
      <c r="G38" s="1"/>
      <c r="H38" s="23"/>
      <c r="I38" s="23"/>
      <c r="J38" s="1"/>
      <c r="K38" s="23"/>
      <c r="L38" s="2"/>
      <c r="M38" s="3"/>
      <c r="N38" s="3">
        <f>M38-F38</f>
        <v>0</v>
      </c>
      <c r="O38" s="1">
        <f>L38-B38</f>
        <v>0</v>
      </c>
    </row>
    <row r="39" spans="1:15" x14ac:dyDescent="0.3">
      <c r="A39" s="1">
        <v>30</v>
      </c>
      <c r="B39" s="2"/>
      <c r="C39" s="1"/>
      <c r="D39" s="1"/>
      <c r="E39" s="1"/>
      <c r="F39" s="3"/>
      <c r="G39" s="1"/>
      <c r="H39" s="23"/>
      <c r="I39" s="23"/>
      <c r="J39" s="1"/>
      <c r="K39" s="23"/>
      <c r="L39" s="2"/>
      <c r="M39" s="3"/>
      <c r="N39" s="3">
        <f>M39-F39</f>
        <v>0</v>
      </c>
      <c r="O39" s="1">
        <f>L39-B39</f>
        <v>0</v>
      </c>
    </row>
    <row r="40" spans="1:15" x14ac:dyDescent="0.3">
      <c r="A40" s="1">
        <v>31</v>
      </c>
      <c r="B40" s="2"/>
      <c r="C40" s="1"/>
      <c r="D40" s="22"/>
      <c r="E40" s="1"/>
      <c r="F40" s="3"/>
      <c r="G40" s="1"/>
      <c r="H40" s="23"/>
      <c r="I40" s="23"/>
      <c r="J40" s="1"/>
      <c r="K40" s="23"/>
      <c r="L40" s="2"/>
      <c r="M40" s="3"/>
      <c r="N40" s="3">
        <f>M40-F40</f>
        <v>0</v>
      </c>
      <c r="O40" s="1">
        <f>L40-B40</f>
        <v>0</v>
      </c>
    </row>
    <row r="41" spans="1:15" x14ac:dyDescent="0.3">
      <c r="A41" s="1">
        <v>32</v>
      </c>
      <c r="B41" s="2"/>
      <c r="C41" s="1"/>
      <c r="D41" s="1"/>
      <c r="E41" s="1"/>
      <c r="F41" s="3"/>
      <c r="G41" s="1"/>
      <c r="H41" s="23"/>
      <c r="I41" s="23"/>
      <c r="J41" s="1"/>
      <c r="K41" s="23"/>
      <c r="L41" s="2"/>
      <c r="M41" s="3"/>
      <c r="N41" s="3">
        <f>M41-F41</f>
        <v>0</v>
      </c>
      <c r="O41" s="1">
        <f>L41-B41</f>
        <v>0</v>
      </c>
    </row>
    <row r="42" spans="1:15" x14ac:dyDescent="0.3">
      <c r="A42" s="1">
        <v>33</v>
      </c>
      <c r="B42" s="2"/>
      <c r="C42" s="1"/>
      <c r="D42" s="22"/>
      <c r="E42" s="1"/>
      <c r="F42" s="3"/>
      <c r="G42" s="1"/>
      <c r="H42" s="23"/>
      <c r="I42" s="23"/>
      <c r="J42" s="1"/>
      <c r="K42" s="23"/>
      <c r="L42" s="2"/>
      <c r="M42" s="3"/>
      <c r="N42" s="3">
        <f>M42-F42</f>
        <v>0</v>
      </c>
      <c r="O42" s="1">
        <f>L42-B42</f>
        <v>0</v>
      </c>
    </row>
    <row r="43" spans="1:15" x14ac:dyDescent="0.3">
      <c r="A43" s="1">
        <v>34</v>
      </c>
      <c r="B43" s="2"/>
      <c r="C43" s="1"/>
      <c r="D43" s="1"/>
      <c r="E43" s="1"/>
      <c r="F43" s="3"/>
      <c r="G43" s="1"/>
      <c r="H43" s="23"/>
      <c r="I43" s="23"/>
      <c r="J43" s="1"/>
      <c r="K43" s="23"/>
      <c r="L43" s="2"/>
      <c r="M43" s="3"/>
      <c r="N43" s="3">
        <f>M43-F43</f>
        <v>0</v>
      </c>
      <c r="O43" s="1">
        <f>L43-B43</f>
        <v>0</v>
      </c>
    </row>
    <row r="44" spans="1:15" x14ac:dyDescent="0.3">
      <c r="A44" s="1">
        <v>35</v>
      </c>
      <c r="B44" s="2"/>
      <c r="C44" s="1"/>
      <c r="D44" s="22"/>
      <c r="E44" s="1"/>
      <c r="F44" s="3"/>
      <c r="G44" s="1"/>
      <c r="H44" s="23"/>
      <c r="I44" s="23"/>
      <c r="J44" s="1"/>
      <c r="K44" s="23"/>
      <c r="L44" s="2"/>
      <c r="M44" s="3"/>
      <c r="N44" s="3">
        <f>M44-F44</f>
        <v>0</v>
      </c>
      <c r="O44" s="1">
        <f>L44-B44</f>
        <v>0</v>
      </c>
    </row>
    <row r="45" spans="1:15" x14ac:dyDescent="0.3">
      <c r="A45" s="1">
        <v>36</v>
      </c>
      <c r="B45" s="2"/>
      <c r="C45" s="1"/>
      <c r="D45" s="1"/>
      <c r="E45" s="1"/>
      <c r="F45" s="3"/>
      <c r="G45" s="1"/>
      <c r="H45" s="23"/>
      <c r="I45" s="23"/>
      <c r="J45" s="1"/>
      <c r="K45" s="23"/>
      <c r="L45" s="2"/>
      <c r="M45" s="3"/>
      <c r="N45" s="3">
        <f>M45-F45</f>
        <v>0</v>
      </c>
      <c r="O45" s="1">
        <f>L45-B45</f>
        <v>0</v>
      </c>
    </row>
    <row r="46" spans="1:15" x14ac:dyDescent="0.3">
      <c r="A46" s="1">
        <v>37</v>
      </c>
      <c r="B46" s="2"/>
      <c r="C46" s="1"/>
      <c r="D46" s="22"/>
      <c r="E46" s="1"/>
      <c r="F46" s="3"/>
      <c r="G46" s="1"/>
      <c r="H46" s="23"/>
      <c r="I46" s="23"/>
      <c r="J46" s="1"/>
      <c r="K46" s="23"/>
      <c r="L46" s="2"/>
      <c r="M46" s="3"/>
      <c r="N46" s="3">
        <f>M46-F46</f>
        <v>0</v>
      </c>
      <c r="O46" s="1">
        <f>L46-B46</f>
        <v>0</v>
      </c>
    </row>
    <row r="47" spans="1:15" x14ac:dyDescent="0.3">
      <c r="A47" s="1">
        <v>38</v>
      </c>
      <c r="B47" s="2"/>
      <c r="C47" s="1"/>
      <c r="D47" s="1"/>
      <c r="E47" s="1"/>
      <c r="F47" s="3"/>
      <c r="G47" s="1"/>
      <c r="H47" s="23"/>
      <c r="I47" s="23"/>
      <c r="J47" s="1"/>
      <c r="K47" s="23"/>
      <c r="L47" s="2"/>
      <c r="M47" s="3"/>
      <c r="N47" s="3">
        <f>M47-F47</f>
        <v>0</v>
      </c>
      <c r="O47" s="1">
        <f>L47-B47</f>
        <v>0</v>
      </c>
    </row>
    <row r="48" spans="1:15" x14ac:dyDescent="0.3">
      <c r="A48" s="1">
        <v>39</v>
      </c>
      <c r="B48" s="2"/>
      <c r="C48" s="1"/>
      <c r="D48" s="22"/>
      <c r="E48" s="1"/>
      <c r="F48" s="3"/>
      <c r="G48" s="1"/>
      <c r="H48" s="23"/>
      <c r="I48" s="23"/>
      <c r="J48" s="1"/>
      <c r="K48" s="23"/>
      <c r="L48" s="2"/>
      <c r="M48" s="3"/>
      <c r="N48" s="3">
        <f>M48-F48</f>
        <v>0</v>
      </c>
      <c r="O48" s="1">
        <f>L48-B48</f>
        <v>0</v>
      </c>
    </row>
    <row r="49" spans="1:15" x14ac:dyDescent="0.3">
      <c r="A49" s="1">
        <v>40</v>
      </c>
      <c r="B49" s="2"/>
      <c r="C49" s="1"/>
      <c r="D49" s="1"/>
      <c r="E49" s="1"/>
      <c r="F49" s="3"/>
      <c r="G49" s="1"/>
      <c r="H49" s="23"/>
      <c r="I49" s="23"/>
      <c r="J49" s="1"/>
      <c r="K49" s="23"/>
      <c r="L49" s="2"/>
      <c r="M49" s="3"/>
      <c r="N49" s="3">
        <f>M49-F49</f>
        <v>0</v>
      </c>
      <c r="O49" s="1">
        <f>L49-B49</f>
        <v>0</v>
      </c>
    </row>
    <row r="50" spans="1:15" x14ac:dyDescent="0.3">
      <c r="A50" s="1">
        <v>41</v>
      </c>
      <c r="B50" s="2"/>
      <c r="C50" s="1"/>
      <c r="D50" s="22"/>
      <c r="E50" s="1"/>
      <c r="F50" s="3"/>
      <c r="G50" s="1"/>
      <c r="H50" s="23"/>
      <c r="I50" s="23"/>
      <c r="J50" s="1"/>
      <c r="K50" s="23"/>
      <c r="L50" s="2"/>
      <c r="M50" s="3"/>
      <c r="N50" s="3">
        <f>M50-F50</f>
        <v>0</v>
      </c>
      <c r="O50" s="1">
        <f>L50-B50</f>
        <v>0</v>
      </c>
    </row>
    <row r="51" spans="1:15" x14ac:dyDescent="0.3">
      <c r="A51" s="1">
        <v>42</v>
      </c>
      <c r="B51" s="2"/>
      <c r="C51" s="1"/>
      <c r="D51" s="1"/>
      <c r="E51" s="1"/>
      <c r="F51" s="3"/>
      <c r="G51" s="1"/>
      <c r="H51" s="23"/>
      <c r="I51" s="23"/>
      <c r="J51" s="1"/>
      <c r="K51" s="23"/>
      <c r="L51" s="2"/>
      <c r="M51" s="3"/>
      <c r="N51" s="3">
        <f>M51-F51</f>
        <v>0</v>
      </c>
      <c r="O51" s="1">
        <f>L51-B51</f>
        <v>0</v>
      </c>
    </row>
    <row r="52" spans="1:15" x14ac:dyDescent="0.3">
      <c r="A52" s="1">
        <v>43</v>
      </c>
      <c r="B52" s="2"/>
      <c r="C52" s="1"/>
      <c r="D52" s="22"/>
      <c r="E52" s="1"/>
      <c r="F52" s="3"/>
      <c r="G52" s="1"/>
      <c r="H52" s="23"/>
      <c r="I52" s="23"/>
      <c r="J52" s="1"/>
      <c r="K52" s="23"/>
      <c r="L52" s="2"/>
      <c r="M52" s="3"/>
      <c r="N52" s="3">
        <f>M52-F52</f>
        <v>0</v>
      </c>
      <c r="O52" s="1">
        <f>L52-B52</f>
        <v>0</v>
      </c>
    </row>
    <row r="53" spans="1:15" x14ac:dyDescent="0.3">
      <c r="A53" s="1">
        <v>44</v>
      </c>
      <c r="B53" s="2"/>
      <c r="C53" s="1"/>
      <c r="D53" s="1"/>
      <c r="E53" s="1"/>
      <c r="F53" s="3"/>
      <c r="G53" s="1"/>
      <c r="H53" s="23"/>
      <c r="I53" s="23"/>
      <c r="J53" s="1"/>
      <c r="K53" s="23"/>
      <c r="L53" s="2"/>
      <c r="M53" s="3"/>
      <c r="N53" s="3">
        <f>M53-F53</f>
        <v>0</v>
      </c>
      <c r="O53" s="1">
        <f>L53-B53</f>
        <v>0</v>
      </c>
    </row>
    <row r="54" spans="1:15" x14ac:dyDescent="0.3">
      <c r="A54" s="1">
        <v>45</v>
      </c>
      <c r="B54" s="2"/>
      <c r="C54" s="1"/>
      <c r="D54" s="22"/>
      <c r="E54" s="1"/>
      <c r="F54" s="3"/>
      <c r="G54" s="1"/>
      <c r="H54" s="23"/>
      <c r="I54" s="23"/>
      <c r="J54" s="1"/>
      <c r="K54" s="23"/>
      <c r="L54" s="2"/>
      <c r="M54" s="3"/>
      <c r="N54" s="3">
        <f>M54-F54</f>
        <v>0</v>
      </c>
      <c r="O54" s="1">
        <f>L54-B54</f>
        <v>0</v>
      </c>
    </row>
    <row r="55" spans="1:15" x14ac:dyDescent="0.3">
      <c r="A55" s="1">
        <v>46</v>
      </c>
      <c r="B55" s="2"/>
      <c r="C55" s="1"/>
      <c r="D55" s="1"/>
      <c r="E55" s="1"/>
      <c r="F55" s="3"/>
      <c r="G55" s="1"/>
      <c r="H55" s="23"/>
      <c r="I55" s="23"/>
      <c r="J55" s="1"/>
      <c r="K55" s="23"/>
      <c r="L55" s="2"/>
      <c r="M55" s="3"/>
      <c r="N55" s="3">
        <f>M55-F55</f>
        <v>0</v>
      </c>
      <c r="O55" s="1">
        <f>L55-B55</f>
        <v>0</v>
      </c>
    </row>
    <row r="56" spans="1:15" x14ac:dyDescent="0.3">
      <c r="A56" s="1">
        <v>47</v>
      </c>
      <c r="B56" s="2"/>
      <c r="C56" s="1"/>
      <c r="D56" s="22"/>
      <c r="E56" s="1"/>
      <c r="F56" s="3"/>
      <c r="G56" s="1"/>
      <c r="H56" s="23"/>
      <c r="I56" s="23"/>
      <c r="J56" s="1"/>
      <c r="K56" s="23"/>
      <c r="L56" s="2"/>
      <c r="M56" s="3"/>
      <c r="N56" s="3">
        <f>M56-F56</f>
        <v>0</v>
      </c>
      <c r="O56" s="1">
        <f>L56-B56</f>
        <v>0</v>
      </c>
    </row>
    <row r="57" spans="1:15" x14ac:dyDescent="0.3">
      <c r="A57" s="1">
        <v>48</v>
      </c>
      <c r="B57" s="2"/>
      <c r="C57" s="1"/>
      <c r="D57" s="1"/>
      <c r="E57" s="1"/>
      <c r="F57" s="3"/>
      <c r="G57" s="1"/>
      <c r="H57" s="23"/>
      <c r="I57" s="23"/>
      <c r="J57" s="1"/>
      <c r="K57" s="23"/>
      <c r="L57" s="2"/>
      <c r="M57" s="3"/>
      <c r="N57" s="3">
        <f>M57-F57</f>
        <v>0</v>
      </c>
      <c r="O57" s="1">
        <f>L57-B57</f>
        <v>0</v>
      </c>
    </row>
    <row r="58" spans="1:15" x14ac:dyDescent="0.3">
      <c r="A58" s="1">
        <v>49</v>
      </c>
      <c r="B58" s="2"/>
      <c r="C58" s="1"/>
      <c r="D58" s="22"/>
      <c r="E58" s="1"/>
      <c r="F58" s="3"/>
      <c r="G58" s="1"/>
      <c r="H58" s="23"/>
      <c r="I58" s="23"/>
      <c r="J58" s="1"/>
      <c r="K58" s="23"/>
      <c r="L58" s="2"/>
      <c r="M58" s="3"/>
      <c r="N58" s="3">
        <f>M58-F58</f>
        <v>0</v>
      </c>
      <c r="O58" s="1">
        <f>L58-B58</f>
        <v>0</v>
      </c>
    </row>
    <row r="59" spans="1:15" x14ac:dyDescent="0.3">
      <c r="A59" s="1">
        <v>50</v>
      </c>
      <c r="B59" s="2"/>
      <c r="C59" s="1"/>
      <c r="D59" s="1"/>
      <c r="E59" s="1"/>
      <c r="F59" s="3"/>
      <c r="G59" s="1"/>
      <c r="H59" s="23"/>
      <c r="I59" s="23"/>
      <c r="J59" s="1"/>
      <c r="K59" s="23"/>
      <c r="L59" s="2"/>
      <c r="M59" s="3"/>
      <c r="N59" s="3">
        <f>M59-F59</f>
        <v>0</v>
      </c>
      <c r="O59" s="1">
        <f>L59-B59</f>
        <v>0</v>
      </c>
    </row>
    <row r="60" spans="1:15" x14ac:dyDescent="0.3">
      <c r="A60" s="1">
        <v>51</v>
      </c>
      <c r="B60" s="2"/>
      <c r="C60" s="1"/>
      <c r="D60" s="22"/>
      <c r="E60" s="1"/>
      <c r="F60" s="3"/>
      <c r="G60" s="1"/>
      <c r="H60" s="23"/>
      <c r="I60" s="23"/>
      <c r="J60" s="1"/>
      <c r="K60" s="23"/>
      <c r="L60" s="2"/>
      <c r="M60" s="3"/>
      <c r="N60" s="3">
        <f>M60-F60</f>
        <v>0</v>
      </c>
      <c r="O60" s="1">
        <f>L60-B60</f>
        <v>0</v>
      </c>
    </row>
    <row r="61" spans="1:15" x14ac:dyDescent="0.3">
      <c r="A61" s="1">
        <v>52</v>
      </c>
      <c r="B61" s="2"/>
      <c r="C61" s="1"/>
      <c r="D61" s="1"/>
      <c r="E61" s="1"/>
      <c r="F61" s="3"/>
      <c r="G61" s="1"/>
      <c r="H61" s="23"/>
      <c r="I61" s="23"/>
      <c r="J61" s="1"/>
      <c r="K61" s="23"/>
      <c r="L61" s="2"/>
      <c r="M61" s="3"/>
      <c r="N61" s="3">
        <f>M61-F61</f>
        <v>0</v>
      </c>
      <c r="O61" s="1">
        <f>L61-B61</f>
        <v>0</v>
      </c>
    </row>
    <row r="62" spans="1:15" x14ac:dyDescent="0.3">
      <c r="A62" s="1">
        <v>53</v>
      </c>
      <c r="B62" s="2"/>
      <c r="C62" s="1"/>
      <c r="D62" s="22"/>
      <c r="E62" s="1"/>
      <c r="F62" s="3"/>
      <c r="G62" s="1"/>
      <c r="H62" s="23"/>
      <c r="I62" s="23"/>
      <c r="J62" s="1"/>
      <c r="K62" s="23"/>
      <c r="L62" s="2"/>
      <c r="M62" s="3"/>
      <c r="N62" s="3">
        <f>M62-F62</f>
        <v>0</v>
      </c>
      <c r="O62" s="1">
        <f>L62-B62</f>
        <v>0</v>
      </c>
    </row>
    <row r="63" spans="1:15" x14ac:dyDescent="0.3">
      <c r="A63" s="1">
        <v>54</v>
      </c>
      <c r="B63" s="2"/>
      <c r="C63" s="1"/>
      <c r="D63" s="1"/>
      <c r="E63" s="1"/>
      <c r="F63" s="3"/>
      <c r="G63" s="1"/>
      <c r="H63" s="23"/>
      <c r="I63" s="23"/>
      <c r="J63" s="1"/>
      <c r="K63" s="23"/>
      <c r="L63" s="2"/>
      <c r="M63" s="3"/>
      <c r="N63" s="3">
        <f>M63-F63</f>
        <v>0</v>
      </c>
      <c r="O63" s="1">
        <f>L63-B63</f>
        <v>0</v>
      </c>
    </row>
    <row r="64" spans="1:15" x14ac:dyDescent="0.3">
      <c r="A64" s="1">
        <v>55</v>
      </c>
      <c r="B64" s="2"/>
      <c r="C64" s="1"/>
      <c r="D64" s="22"/>
      <c r="E64" s="1"/>
      <c r="F64" s="3"/>
      <c r="G64" s="1"/>
      <c r="H64" s="23"/>
      <c r="I64" s="23"/>
      <c r="J64" s="1"/>
      <c r="K64" s="23"/>
      <c r="L64" s="2"/>
      <c r="M64" s="3"/>
      <c r="N64" s="3">
        <f>M64-F64</f>
        <v>0</v>
      </c>
      <c r="O64" s="1">
        <f>L64-B64</f>
        <v>0</v>
      </c>
    </row>
    <row r="65" spans="1:15" x14ac:dyDescent="0.3">
      <c r="A65" s="1">
        <v>56</v>
      </c>
      <c r="B65" s="2"/>
      <c r="C65" s="1"/>
      <c r="D65" s="1"/>
      <c r="E65" s="1"/>
      <c r="F65" s="3"/>
      <c r="G65" s="1"/>
      <c r="H65" s="23"/>
      <c r="I65" s="23"/>
      <c r="J65" s="1"/>
      <c r="K65" s="23"/>
      <c r="L65" s="2"/>
      <c r="M65" s="3"/>
      <c r="N65" s="3">
        <f>M65-F65</f>
        <v>0</v>
      </c>
      <c r="O65" s="1">
        <f>L65-B65</f>
        <v>0</v>
      </c>
    </row>
    <row r="66" spans="1:15" x14ac:dyDescent="0.3">
      <c r="A66" s="1">
        <v>57</v>
      </c>
      <c r="B66" s="2"/>
      <c r="C66" s="1"/>
      <c r="D66" s="22"/>
      <c r="E66" s="1"/>
      <c r="F66" s="3"/>
      <c r="G66" s="1"/>
      <c r="H66" s="23"/>
      <c r="I66" s="23"/>
      <c r="J66" s="1"/>
      <c r="K66" s="23"/>
      <c r="L66" s="2"/>
      <c r="M66" s="3"/>
      <c r="N66" s="3">
        <f>M66-F66</f>
        <v>0</v>
      </c>
      <c r="O66" s="1">
        <f>L66-B66</f>
        <v>0</v>
      </c>
    </row>
    <row r="67" spans="1:15" x14ac:dyDescent="0.3">
      <c r="A67" s="1">
        <v>58</v>
      </c>
      <c r="B67" s="2"/>
      <c r="C67" s="1"/>
      <c r="D67" s="1"/>
      <c r="E67" s="1"/>
      <c r="F67" s="3"/>
      <c r="G67" s="1"/>
      <c r="H67" s="23"/>
      <c r="I67" s="23"/>
      <c r="J67" s="1"/>
      <c r="K67" s="23"/>
      <c r="L67" s="2"/>
      <c r="M67" s="3"/>
      <c r="N67" s="3">
        <f>M67-F67</f>
        <v>0</v>
      </c>
      <c r="O67" s="1">
        <f>L67-B67</f>
        <v>0</v>
      </c>
    </row>
    <row r="68" spans="1:15" x14ac:dyDescent="0.3">
      <c r="A68" s="1">
        <v>59</v>
      </c>
      <c r="B68" s="2"/>
      <c r="C68" s="1"/>
      <c r="D68" s="22"/>
      <c r="E68" s="1"/>
      <c r="F68" s="3"/>
      <c r="G68" s="1"/>
      <c r="H68" s="23"/>
      <c r="I68" s="23"/>
      <c r="J68" s="1"/>
      <c r="K68" s="23"/>
      <c r="L68" s="2"/>
      <c r="M68" s="3"/>
      <c r="N68" s="3">
        <f>M68-F68</f>
        <v>0</v>
      </c>
      <c r="O68" s="1">
        <f>L68-B68</f>
        <v>0</v>
      </c>
    </row>
    <row r="69" spans="1:15" x14ac:dyDescent="0.3">
      <c r="A69" s="1">
        <v>60</v>
      </c>
      <c r="B69" s="2"/>
      <c r="C69" s="1"/>
      <c r="D69" s="1"/>
      <c r="E69" s="1"/>
      <c r="F69" s="3"/>
      <c r="G69" s="1"/>
      <c r="H69" s="23"/>
      <c r="I69" s="23"/>
      <c r="J69" s="1"/>
      <c r="K69" s="23"/>
      <c r="L69" s="2"/>
      <c r="M69" s="3"/>
      <c r="N69" s="3">
        <f>M69-F69</f>
        <v>0</v>
      </c>
      <c r="O69" s="1">
        <f>L69-B69</f>
        <v>0</v>
      </c>
    </row>
    <row r="70" spans="1:15" x14ac:dyDescent="0.3">
      <c r="A70" s="1">
        <v>61</v>
      </c>
      <c r="B70" s="2"/>
      <c r="C70" s="1"/>
      <c r="D70" s="22"/>
      <c r="E70" s="1"/>
      <c r="F70" s="3"/>
      <c r="G70" s="1"/>
      <c r="H70" s="23"/>
      <c r="I70" s="23"/>
      <c r="J70" s="1"/>
      <c r="K70" s="23"/>
      <c r="L70" s="2"/>
      <c r="M70" s="3"/>
      <c r="N70" s="3">
        <f>M70-F70</f>
        <v>0</v>
      </c>
      <c r="O70" s="1">
        <f>L70-B70</f>
        <v>0</v>
      </c>
    </row>
    <row r="71" spans="1:15" x14ac:dyDescent="0.3">
      <c r="A71" s="1">
        <v>62</v>
      </c>
      <c r="B71" s="2"/>
      <c r="C71" s="1"/>
      <c r="D71" s="1"/>
      <c r="E71" s="1"/>
      <c r="F71" s="3"/>
      <c r="G71" s="1"/>
      <c r="H71" s="23"/>
      <c r="I71" s="23"/>
      <c r="J71" s="1"/>
      <c r="K71" s="23"/>
      <c r="L71" s="2"/>
      <c r="M71" s="3"/>
      <c r="N71" s="3">
        <f>M71-F71</f>
        <v>0</v>
      </c>
      <c r="O71" s="1">
        <f>L71-B71</f>
        <v>0</v>
      </c>
    </row>
    <row r="72" spans="1:15" x14ac:dyDescent="0.3">
      <c r="A72" s="1">
        <v>63</v>
      </c>
      <c r="B72" s="2"/>
      <c r="C72" s="1"/>
      <c r="D72" s="22"/>
      <c r="E72" s="1"/>
      <c r="F72" s="3"/>
      <c r="G72" s="1"/>
      <c r="H72" s="23"/>
      <c r="I72" s="23"/>
      <c r="J72" s="1"/>
      <c r="K72" s="23"/>
      <c r="L72" s="2"/>
      <c r="M72" s="3"/>
      <c r="N72" s="3">
        <f>M72-F72</f>
        <v>0</v>
      </c>
      <c r="O72" s="1">
        <f>L72-B72</f>
        <v>0</v>
      </c>
    </row>
    <row r="73" spans="1:15" x14ac:dyDescent="0.3">
      <c r="A73" s="1">
        <v>64</v>
      </c>
      <c r="B73" s="2"/>
      <c r="C73" s="1"/>
      <c r="D73" s="1"/>
      <c r="E73" s="1"/>
      <c r="F73" s="3"/>
      <c r="G73" s="1"/>
      <c r="H73" s="23"/>
      <c r="I73" s="23"/>
      <c r="J73" s="1"/>
      <c r="K73" s="23"/>
      <c r="L73" s="2"/>
      <c r="M73" s="3"/>
      <c r="N73" s="3">
        <f>M73-F73</f>
        <v>0</v>
      </c>
      <c r="O73" s="1">
        <f>L73-B73</f>
        <v>0</v>
      </c>
    </row>
    <row r="74" spans="1:15" x14ac:dyDescent="0.3">
      <c r="A74" s="1">
        <v>65</v>
      </c>
      <c r="B74" s="2"/>
      <c r="C74" s="1"/>
      <c r="D74" s="22"/>
      <c r="E74" s="1"/>
      <c r="F74" s="3"/>
      <c r="G74" s="1"/>
      <c r="H74" s="23"/>
      <c r="I74" s="23"/>
      <c r="J74" s="1"/>
      <c r="K74" s="23"/>
      <c r="L74" s="2"/>
      <c r="M74" s="3"/>
      <c r="N74" s="3">
        <f>M74-F74</f>
        <v>0</v>
      </c>
      <c r="O74" s="1">
        <f>L74-B74</f>
        <v>0</v>
      </c>
    </row>
    <row r="75" spans="1:15" x14ac:dyDescent="0.3">
      <c r="A75" s="1">
        <v>66</v>
      </c>
      <c r="B75" s="2"/>
      <c r="C75" s="1"/>
      <c r="D75" s="1"/>
      <c r="E75" s="1"/>
      <c r="F75" s="3"/>
      <c r="G75" s="1"/>
      <c r="H75" s="23"/>
      <c r="I75" s="23"/>
      <c r="J75" s="1"/>
      <c r="K75" s="23"/>
      <c r="L75" s="2"/>
      <c r="M75" s="3"/>
      <c r="N75" s="3">
        <f>M75-F75</f>
        <v>0</v>
      </c>
      <c r="O75" s="1">
        <f>L75-B75</f>
        <v>0</v>
      </c>
    </row>
    <row r="76" spans="1:15" x14ac:dyDescent="0.3">
      <c r="A76" s="1">
        <v>67</v>
      </c>
      <c r="B76" s="2"/>
      <c r="C76" s="1"/>
      <c r="D76" s="22"/>
      <c r="E76" s="1"/>
      <c r="F76" s="3"/>
      <c r="G76" s="1"/>
      <c r="H76" s="23"/>
      <c r="I76" s="23"/>
      <c r="J76" s="1"/>
      <c r="K76" s="23"/>
      <c r="L76" s="2"/>
      <c r="M76" s="3"/>
      <c r="N76" s="3">
        <f>M76-F76</f>
        <v>0</v>
      </c>
      <c r="O76" s="1">
        <f>L76-B76</f>
        <v>0</v>
      </c>
    </row>
    <row r="77" spans="1:15" x14ac:dyDescent="0.3">
      <c r="A77" s="1">
        <v>68</v>
      </c>
      <c r="B77" s="2"/>
      <c r="C77" s="1"/>
      <c r="D77" s="1"/>
      <c r="E77" s="1"/>
      <c r="F77" s="3"/>
      <c r="G77" s="1"/>
      <c r="H77" s="23"/>
      <c r="I77" s="23"/>
      <c r="J77" s="1"/>
      <c r="K77" s="23"/>
      <c r="L77" s="2"/>
      <c r="M77" s="3"/>
      <c r="N77" s="3">
        <f>M77-F77</f>
        <v>0</v>
      </c>
      <c r="O77" s="1">
        <f>L77-B77</f>
        <v>0</v>
      </c>
    </row>
    <row r="78" spans="1:15" x14ac:dyDescent="0.3">
      <c r="A78" s="1">
        <v>69</v>
      </c>
      <c r="B78" s="2"/>
      <c r="C78" s="1"/>
      <c r="D78" s="22"/>
      <c r="E78" s="1"/>
      <c r="F78" s="3"/>
      <c r="G78" s="1"/>
      <c r="H78" s="23"/>
      <c r="I78" s="23"/>
      <c r="J78" s="1"/>
      <c r="K78" s="23"/>
      <c r="L78" s="2"/>
      <c r="M78" s="3"/>
      <c r="N78" s="3">
        <f>M78-F78</f>
        <v>0</v>
      </c>
      <c r="O78" s="1">
        <f>L78-B78</f>
        <v>0</v>
      </c>
    </row>
    <row r="79" spans="1:15" x14ac:dyDescent="0.3">
      <c r="A79" s="1">
        <v>70</v>
      </c>
      <c r="B79" s="2"/>
      <c r="C79" s="1"/>
      <c r="D79" s="1"/>
      <c r="E79" s="1"/>
      <c r="F79" s="3"/>
      <c r="G79" s="1"/>
      <c r="H79" s="23"/>
      <c r="I79" s="23"/>
      <c r="J79" s="1"/>
      <c r="K79" s="23"/>
      <c r="L79" s="2"/>
      <c r="M79" s="3"/>
      <c r="N79" s="3">
        <f>M79-F79</f>
        <v>0</v>
      </c>
      <c r="O79" s="1">
        <f>L79-B79</f>
        <v>0</v>
      </c>
    </row>
    <row r="80" spans="1:15" x14ac:dyDescent="0.3">
      <c r="A80" s="1">
        <v>71</v>
      </c>
      <c r="B80" s="2"/>
      <c r="C80" s="1"/>
      <c r="D80" s="22"/>
      <c r="E80" s="1"/>
      <c r="F80" s="3"/>
      <c r="G80" s="1"/>
      <c r="H80" s="23"/>
      <c r="I80" s="23"/>
      <c r="J80" s="1"/>
      <c r="K80" s="23"/>
      <c r="L80" s="2"/>
      <c r="M80" s="3"/>
      <c r="N80" s="3">
        <f>M80-F80</f>
        <v>0</v>
      </c>
      <c r="O80" s="1">
        <f>L80-B80</f>
        <v>0</v>
      </c>
    </row>
    <row r="81" spans="1:15" x14ac:dyDescent="0.3">
      <c r="A81" s="1">
        <v>72</v>
      </c>
      <c r="B81" s="2"/>
      <c r="C81" s="1"/>
      <c r="D81" s="1"/>
      <c r="E81" s="1"/>
      <c r="F81" s="3"/>
      <c r="G81" s="1"/>
      <c r="H81" s="23"/>
      <c r="I81" s="23"/>
      <c r="J81" s="1"/>
      <c r="K81" s="23"/>
      <c r="L81" s="2"/>
      <c r="M81" s="3"/>
      <c r="N81" s="3">
        <f>M81-F81</f>
        <v>0</v>
      </c>
      <c r="O81" s="1">
        <f>L81-B81</f>
        <v>0</v>
      </c>
    </row>
    <row r="82" spans="1:15" x14ac:dyDescent="0.3">
      <c r="A82" s="1">
        <v>73</v>
      </c>
      <c r="B82" s="2"/>
      <c r="C82" s="1"/>
      <c r="D82" s="22"/>
      <c r="E82" s="1"/>
      <c r="F82" s="3"/>
      <c r="G82" s="1"/>
      <c r="H82" s="23"/>
      <c r="I82" s="23"/>
      <c r="J82" s="1"/>
      <c r="K82" s="23"/>
      <c r="L82" s="2"/>
      <c r="M82" s="3"/>
      <c r="N82" s="3">
        <f>M82-F82</f>
        <v>0</v>
      </c>
      <c r="O82" s="1">
        <f>L82-B82</f>
        <v>0</v>
      </c>
    </row>
    <row r="83" spans="1:15" x14ac:dyDescent="0.3">
      <c r="A83" s="1">
        <v>74</v>
      </c>
      <c r="B83" s="2"/>
      <c r="C83" s="1"/>
      <c r="D83" s="1"/>
      <c r="E83" s="1"/>
      <c r="F83" s="3"/>
      <c r="G83" s="1"/>
      <c r="H83" s="23"/>
      <c r="I83" s="23"/>
      <c r="J83" s="1"/>
      <c r="K83" s="23"/>
      <c r="L83" s="2"/>
      <c r="M83" s="3"/>
      <c r="N83" s="3">
        <f>M83-F83</f>
        <v>0</v>
      </c>
      <c r="O83" s="1">
        <f>L83-B83</f>
        <v>0</v>
      </c>
    </row>
    <row r="84" spans="1:15" x14ac:dyDescent="0.3">
      <c r="A84" s="1">
        <v>75</v>
      </c>
      <c r="B84" s="2"/>
      <c r="C84" s="1"/>
      <c r="D84" s="22"/>
      <c r="E84" s="1"/>
      <c r="F84" s="3"/>
      <c r="G84" s="1"/>
      <c r="H84" s="23"/>
      <c r="I84" s="23"/>
      <c r="J84" s="1"/>
      <c r="K84" s="23"/>
      <c r="L84" s="2"/>
      <c r="M84" s="3"/>
      <c r="N84" s="3">
        <f>M84-F84</f>
        <v>0</v>
      </c>
      <c r="O84" s="1">
        <f>L84-B84</f>
        <v>0</v>
      </c>
    </row>
    <row r="85" spans="1:15" x14ac:dyDescent="0.3">
      <c r="A85" s="1">
        <v>76</v>
      </c>
      <c r="B85" s="2"/>
      <c r="C85" s="1"/>
      <c r="D85" s="1"/>
      <c r="E85" s="1"/>
      <c r="F85" s="3"/>
      <c r="G85" s="1"/>
      <c r="H85" s="23"/>
      <c r="I85" s="23"/>
      <c r="J85" s="1"/>
      <c r="K85" s="23"/>
      <c r="L85" s="2"/>
      <c r="M85" s="3"/>
      <c r="N85" s="3">
        <f>M85-F85</f>
        <v>0</v>
      </c>
      <c r="O85" s="1">
        <f>L85-B85</f>
        <v>0</v>
      </c>
    </row>
    <row r="86" spans="1:15" x14ac:dyDescent="0.3">
      <c r="A86" s="1">
        <v>77</v>
      </c>
      <c r="B86" s="2"/>
      <c r="C86" s="1"/>
      <c r="D86" s="22"/>
      <c r="E86" s="1"/>
      <c r="F86" s="3"/>
      <c r="G86" s="1"/>
      <c r="H86" s="23"/>
      <c r="I86" s="23"/>
      <c r="J86" s="1"/>
      <c r="K86" s="23"/>
      <c r="L86" s="2"/>
      <c r="M86" s="3"/>
      <c r="N86" s="3">
        <f>M86-F86</f>
        <v>0</v>
      </c>
      <c r="O86" s="1">
        <f>L86-B86</f>
        <v>0</v>
      </c>
    </row>
    <row r="87" spans="1:15" x14ac:dyDescent="0.3">
      <c r="A87" s="1">
        <v>78</v>
      </c>
      <c r="B87" s="2"/>
      <c r="C87" s="1"/>
      <c r="D87" s="1"/>
      <c r="E87" s="1"/>
      <c r="F87" s="3"/>
      <c r="G87" s="1"/>
      <c r="H87" s="23"/>
      <c r="I87" s="23"/>
      <c r="J87" s="1"/>
      <c r="K87" s="23"/>
      <c r="L87" s="2"/>
      <c r="M87" s="3"/>
      <c r="N87" s="3">
        <f>M87-F87</f>
        <v>0</v>
      </c>
      <c r="O87" s="1">
        <f>L87-B87</f>
        <v>0</v>
      </c>
    </row>
    <row r="88" spans="1:15" x14ac:dyDescent="0.3">
      <c r="A88" s="1">
        <v>79</v>
      </c>
      <c r="B88" s="2"/>
      <c r="C88" s="1"/>
      <c r="D88" s="22"/>
      <c r="E88" s="1"/>
      <c r="F88" s="3"/>
      <c r="G88" s="1"/>
      <c r="H88" s="23"/>
      <c r="I88" s="23"/>
      <c r="J88" s="1"/>
      <c r="K88" s="23"/>
      <c r="L88" s="2"/>
      <c r="M88" s="3"/>
      <c r="N88" s="3">
        <f>M88-F88</f>
        <v>0</v>
      </c>
      <c r="O88" s="1">
        <f>L88-B88</f>
        <v>0</v>
      </c>
    </row>
    <row r="89" spans="1:15" x14ac:dyDescent="0.3">
      <c r="A89" s="1">
        <v>80</v>
      </c>
      <c r="B89" s="2"/>
      <c r="C89" s="1"/>
      <c r="D89" s="1"/>
      <c r="E89" s="1"/>
      <c r="F89" s="3"/>
      <c r="G89" s="1"/>
      <c r="H89" s="23"/>
      <c r="I89" s="23"/>
      <c r="J89" s="1"/>
      <c r="K89" s="23"/>
      <c r="L89" s="2"/>
      <c r="M89" s="3"/>
      <c r="N89" s="3">
        <f>M89-F89</f>
        <v>0</v>
      </c>
      <c r="O89" s="1">
        <f>L89-B89</f>
        <v>0</v>
      </c>
    </row>
    <row r="90" spans="1:15" x14ac:dyDescent="0.3">
      <c r="A90" s="1">
        <v>81</v>
      </c>
      <c r="B90" s="2"/>
      <c r="C90" s="1"/>
      <c r="D90" s="22"/>
      <c r="E90" s="1"/>
      <c r="F90" s="3"/>
      <c r="G90" s="1"/>
      <c r="H90" s="23"/>
      <c r="I90" s="23"/>
      <c r="J90" s="1"/>
      <c r="K90" s="23"/>
      <c r="L90" s="2"/>
      <c r="M90" s="3"/>
      <c r="N90" s="3">
        <f>M90-F90</f>
        <v>0</v>
      </c>
      <c r="O90" s="1">
        <f>L90-B90</f>
        <v>0</v>
      </c>
    </row>
    <row r="91" spans="1:15" x14ac:dyDescent="0.3">
      <c r="A91" s="1">
        <v>82</v>
      </c>
      <c r="B91" s="2"/>
      <c r="C91" s="1"/>
      <c r="D91" s="1"/>
      <c r="E91" s="1"/>
      <c r="F91" s="3"/>
      <c r="G91" s="1"/>
      <c r="H91" s="23"/>
      <c r="I91" s="23"/>
      <c r="J91" s="1"/>
      <c r="K91" s="23"/>
      <c r="L91" s="2"/>
      <c r="M91" s="3"/>
      <c r="N91" s="3">
        <f>M91-F91</f>
        <v>0</v>
      </c>
      <c r="O91" s="1">
        <f>L91-B91</f>
        <v>0</v>
      </c>
    </row>
    <row r="92" spans="1:15" x14ac:dyDescent="0.3">
      <c r="A92" s="1">
        <v>83</v>
      </c>
      <c r="B92" s="2"/>
      <c r="C92" s="1"/>
      <c r="D92" s="22"/>
      <c r="E92" s="1"/>
      <c r="F92" s="3"/>
      <c r="G92" s="1"/>
      <c r="H92" s="23"/>
      <c r="I92" s="23"/>
      <c r="J92" s="1"/>
      <c r="K92" s="23"/>
      <c r="L92" s="2"/>
      <c r="M92" s="3"/>
      <c r="N92" s="3">
        <f>M92-F92</f>
        <v>0</v>
      </c>
      <c r="O92" s="1">
        <f>L92-B92</f>
        <v>0</v>
      </c>
    </row>
    <row r="93" spans="1:15" x14ac:dyDescent="0.3">
      <c r="A93" s="1">
        <v>84</v>
      </c>
      <c r="B93" s="2"/>
      <c r="C93" s="1"/>
      <c r="D93" s="1"/>
      <c r="E93" s="1"/>
      <c r="F93" s="3"/>
      <c r="G93" s="1"/>
      <c r="H93" s="23"/>
      <c r="I93" s="23"/>
      <c r="J93" s="1"/>
      <c r="K93" s="23"/>
      <c r="L93" s="2"/>
      <c r="M93" s="3"/>
      <c r="N93" s="3">
        <f>M93-F93</f>
        <v>0</v>
      </c>
      <c r="O93" s="1">
        <f>L93-B93</f>
        <v>0</v>
      </c>
    </row>
    <row r="94" spans="1:15" x14ac:dyDescent="0.3">
      <c r="A94" s="1">
        <v>85</v>
      </c>
      <c r="B94" s="2"/>
      <c r="C94" s="1"/>
      <c r="D94" s="22"/>
      <c r="E94" s="1"/>
      <c r="F94" s="3"/>
      <c r="G94" s="1"/>
      <c r="H94" s="23"/>
      <c r="I94" s="23"/>
      <c r="J94" s="1"/>
      <c r="K94" s="23"/>
      <c r="L94" s="2"/>
      <c r="M94" s="3"/>
      <c r="N94" s="3">
        <f>M94-F94</f>
        <v>0</v>
      </c>
      <c r="O94" s="1">
        <f>L94-B94</f>
        <v>0</v>
      </c>
    </row>
    <row r="95" spans="1:15" x14ac:dyDescent="0.3">
      <c r="A95" s="1">
        <v>86</v>
      </c>
      <c r="B95" s="2"/>
      <c r="C95" s="1"/>
      <c r="D95" s="1"/>
      <c r="E95" s="1"/>
      <c r="F95" s="3"/>
      <c r="G95" s="1"/>
      <c r="H95" s="23"/>
      <c r="I95" s="23"/>
      <c r="J95" s="1"/>
      <c r="K95" s="23"/>
      <c r="L95" s="2"/>
      <c r="M95" s="3"/>
      <c r="N95" s="3">
        <f>M95-F95</f>
        <v>0</v>
      </c>
      <c r="O95" s="1">
        <f>L95-B95</f>
        <v>0</v>
      </c>
    </row>
    <row r="96" spans="1:15" x14ac:dyDescent="0.3">
      <c r="A96" s="1">
        <v>87</v>
      </c>
      <c r="B96" s="2"/>
      <c r="C96" s="1"/>
      <c r="D96" s="22"/>
      <c r="E96" s="1"/>
      <c r="F96" s="3"/>
      <c r="G96" s="1"/>
      <c r="H96" s="23"/>
      <c r="I96" s="23"/>
      <c r="J96" s="1"/>
      <c r="K96" s="23"/>
      <c r="L96" s="2"/>
      <c r="M96" s="3"/>
      <c r="N96" s="3">
        <f>M96-F96</f>
        <v>0</v>
      </c>
      <c r="O96" s="1">
        <f>L96-B96</f>
        <v>0</v>
      </c>
    </row>
    <row r="97" spans="1:15" x14ac:dyDescent="0.3">
      <c r="A97" s="1">
        <v>88</v>
      </c>
      <c r="B97" s="2"/>
      <c r="C97" s="1"/>
      <c r="D97" s="1"/>
      <c r="E97" s="1"/>
      <c r="F97" s="3"/>
      <c r="G97" s="1"/>
      <c r="H97" s="23"/>
      <c r="I97" s="23"/>
      <c r="J97" s="1"/>
      <c r="K97" s="23"/>
      <c r="L97" s="2"/>
      <c r="M97" s="3"/>
      <c r="N97" s="3">
        <f>M97-F97</f>
        <v>0</v>
      </c>
      <c r="O97" s="1">
        <f>L97-B97</f>
        <v>0</v>
      </c>
    </row>
    <row r="98" spans="1:15" x14ac:dyDescent="0.3">
      <c r="A98" s="1">
        <v>89</v>
      </c>
      <c r="B98" s="2"/>
      <c r="C98" s="1"/>
      <c r="D98" s="22"/>
      <c r="E98" s="1"/>
      <c r="F98" s="3"/>
      <c r="G98" s="1"/>
      <c r="H98" s="23"/>
      <c r="I98" s="23"/>
      <c r="J98" s="1"/>
      <c r="K98" s="23"/>
      <c r="L98" s="2"/>
      <c r="M98" s="3"/>
      <c r="N98" s="3">
        <f>M98-F98</f>
        <v>0</v>
      </c>
      <c r="O98" s="1">
        <f>L98-B98</f>
        <v>0</v>
      </c>
    </row>
    <row r="99" spans="1:15" x14ac:dyDescent="0.3">
      <c r="A99" s="1">
        <v>90</v>
      </c>
      <c r="B99" s="2"/>
      <c r="C99" s="1"/>
      <c r="D99" s="1"/>
      <c r="E99" s="1"/>
      <c r="F99" s="3"/>
      <c r="G99" s="1"/>
      <c r="H99" s="23"/>
      <c r="I99" s="23"/>
      <c r="J99" s="1"/>
      <c r="K99" s="23"/>
      <c r="L99" s="2"/>
      <c r="M99" s="3"/>
      <c r="N99" s="3">
        <f>M99-F99</f>
        <v>0</v>
      </c>
      <c r="O99" s="1">
        <f>L99-B99</f>
        <v>0</v>
      </c>
    </row>
    <row r="100" spans="1:15" x14ac:dyDescent="0.3">
      <c r="A100" s="1">
        <v>91</v>
      </c>
      <c r="B100" s="2"/>
      <c r="C100" s="1"/>
      <c r="D100" s="22"/>
      <c r="E100" s="1"/>
      <c r="F100" s="3"/>
      <c r="G100" s="1"/>
      <c r="H100" s="23"/>
      <c r="I100" s="23"/>
      <c r="J100" s="1"/>
      <c r="K100" s="23"/>
      <c r="L100" s="2"/>
      <c r="M100" s="3"/>
      <c r="N100" s="3">
        <f>M100-F100</f>
        <v>0</v>
      </c>
      <c r="O100" s="1">
        <f>L100-B100</f>
        <v>0</v>
      </c>
    </row>
    <row r="101" spans="1:15" x14ac:dyDescent="0.3">
      <c r="A101" s="1">
        <v>92</v>
      </c>
      <c r="B101" s="2"/>
      <c r="C101" s="1"/>
      <c r="D101" s="1"/>
      <c r="E101" s="1"/>
      <c r="F101" s="3"/>
      <c r="G101" s="1"/>
      <c r="H101" s="23"/>
      <c r="I101" s="23"/>
      <c r="J101" s="1"/>
      <c r="K101" s="23"/>
      <c r="L101" s="2"/>
      <c r="M101" s="3"/>
      <c r="N101" s="3">
        <f>M101-F101</f>
        <v>0</v>
      </c>
      <c r="O101" s="1">
        <f>L101-B101</f>
        <v>0</v>
      </c>
    </row>
    <row r="102" spans="1:15" x14ac:dyDescent="0.3">
      <c r="A102" s="1">
        <v>93</v>
      </c>
      <c r="B102" s="2"/>
      <c r="C102" s="1"/>
      <c r="D102" s="22"/>
      <c r="E102" s="1"/>
      <c r="F102" s="3"/>
      <c r="G102" s="1"/>
      <c r="H102" s="23"/>
      <c r="I102" s="23"/>
      <c r="J102" s="1"/>
      <c r="K102" s="23"/>
      <c r="L102" s="2"/>
      <c r="M102" s="3"/>
      <c r="N102" s="3">
        <f>M102-F102</f>
        <v>0</v>
      </c>
      <c r="O102" s="1">
        <f>L102-B102</f>
        <v>0</v>
      </c>
    </row>
    <row r="103" spans="1:15" x14ac:dyDescent="0.3">
      <c r="A103" s="1">
        <v>94</v>
      </c>
      <c r="B103" s="2"/>
      <c r="C103" s="1"/>
      <c r="D103" s="1"/>
      <c r="E103" s="1"/>
      <c r="F103" s="3"/>
      <c r="G103" s="1"/>
      <c r="H103" s="23"/>
      <c r="I103" s="23"/>
      <c r="J103" s="1"/>
      <c r="K103" s="23"/>
      <c r="L103" s="2"/>
      <c r="M103" s="3"/>
      <c r="N103" s="3">
        <f>M103-F103</f>
        <v>0</v>
      </c>
      <c r="O103" s="1">
        <f>L103-B103</f>
        <v>0</v>
      </c>
    </row>
    <row r="104" spans="1:15" x14ac:dyDescent="0.3">
      <c r="A104" s="1">
        <v>95</v>
      </c>
      <c r="B104" s="2"/>
      <c r="C104" s="1"/>
      <c r="D104" s="22"/>
      <c r="E104" s="1"/>
      <c r="F104" s="3"/>
      <c r="G104" s="1"/>
      <c r="H104" s="23"/>
      <c r="I104" s="23"/>
      <c r="J104" s="1"/>
      <c r="K104" s="23"/>
      <c r="L104" s="2"/>
      <c r="M104" s="3"/>
      <c r="N104" s="3">
        <f>M104-F104</f>
        <v>0</v>
      </c>
      <c r="O104" s="1">
        <f>L104-B104</f>
        <v>0</v>
      </c>
    </row>
    <row r="105" spans="1:15" x14ac:dyDescent="0.3">
      <c r="A105" s="1">
        <v>96</v>
      </c>
      <c r="B105" s="2"/>
      <c r="C105" s="1"/>
      <c r="D105" s="1"/>
      <c r="E105" s="1"/>
      <c r="F105" s="3"/>
      <c r="G105" s="1"/>
      <c r="H105" s="23"/>
      <c r="I105" s="23"/>
      <c r="J105" s="1"/>
      <c r="K105" s="23"/>
      <c r="L105" s="2"/>
      <c r="M105" s="3"/>
      <c r="N105" s="3">
        <f>M105-F105</f>
        <v>0</v>
      </c>
      <c r="O105" s="1">
        <f>L105-B105</f>
        <v>0</v>
      </c>
    </row>
    <row r="106" spans="1:15" x14ac:dyDescent="0.3">
      <c r="A106" s="1">
        <v>97</v>
      </c>
      <c r="B106" s="2"/>
      <c r="C106" s="1"/>
      <c r="D106" s="22"/>
      <c r="E106" s="1"/>
      <c r="F106" s="3"/>
      <c r="G106" s="1"/>
      <c r="H106" s="23"/>
      <c r="I106" s="23"/>
      <c r="J106" s="1"/>
      <c r="K106" s="23"/>
      <c r="L106" s="2"/>
      <c r="M106" s="3"/>
      <c r="N106" s="3">
        <f>M106-F106</f>
        <v>0</v>
      </c>
      <c r="O106" s="1">
        <f>L106-B106</f>
        <v>0</v>
      </c>
    </row>
    <row r="107" spans="1:15" x14ac:dyDescent="0.3">
      <c r="A107" s="1">
        <v>98</v>
      </c>
      <c r="B107" s="2"/>
      <c r="C107" s="1"/>
      <c r="D107" s="1"/>
      <c r="E107" s="1"/>
      <c r="F107" s="3"/>
      <c r="G107" s="1"/>
      <c r="H107" s="23"/>
      <c r="I107" s="23"/>
      <c r="J107" s="1"/>
      <c r="K107" s="23"/>
      <c r="L107" s="2"/>
      <c r="M107" s="3"/>
      <c r="N107" s="3">
        <f>M107-F107</f>
        <v>0</v>
      </c>
      <c r="O107" s="1">
        <f>L107-B107</f>
        <v>0</v>
      </c>
    </row>
    <row r="108" spans="1:15" x14ac:dyDescent="0.3">
      <c r="A108" s="1">
        <v>99</v>
      </c>
      <c r="B108" s="2"/>
      <c r="C108" s="1"/>
      <c r="D108" s="22"/>
      <c r="E108" s="1"/>
      <c r="F108" s="3"/>
      <c r="G108" s="1"/>
      <c r="H108" s="23"/>
      <c r="I108" s="23"/>
      <c r="J108" s="1"/>
      <c r="K108" s="23"/>
      <c r="L108" s="2"/>
      <c r="M108" s="3"/>
      <c r="N108" s="3">
        <f>M108-F108</f>
        <v>0</v>
      </c>
      <c r="O108" s="1">
        <f>L108-B108</f>
        <v>0</v>
      </c>
    </row>
    <row r="109" spans="1:15" x14ac:dyDescent="0.3">
      <c r="A109" s="1">
        <v>100</v>
      </c>
      <c r="B109" s="2"/>
      <c r="C109" s="1"/>
      <c r="D109" s="1"/>
      <c r="E109" s="1"/>
      <c r="F109" s="3"/>
      <c r="G109" s="1"/>
      <c r="H109" s="23"/>
      <c r="I109" s="23"/>
      <c r="J109" s="1"/>
      <c r="K109" s="23"/>
      <c r="L109" s="2"/>
      <c r="M109" s="3"/>
      <c r="N109" s="3">
        <f>M109-F109</f>
        <v>0</v>
      </c>
      <c r="O109" s="1">
        <f>L109-B109</f>
        <v>0</v>
      </c>
    </row>
  </sheetData>
  <mergeCells count="3">
    <mergeCell ref="A8:O8"/>
    <mergeCell ref="G9:H9"/>
    <mergeCell ref="J9:K9"/>
  </mergeCells>
  <conditionalFormatting sqref="G1">
    <cfRule type="expression" dxfId="7" priority="4">
      <formula>G1 &lt; G2</formula>
    </cfRule>
    <cfRule type="expression" dxfId="6" priority="5">
      <formula>G1 &gt; G2</formula>
    </cfRule>
  </conditionalFormatting>
  <conditionalFormatting sqref="G5">
    <cfRule type="expression" dxfId="5" priority="1">
      <formula>$G$5&lt;0</formula>
    </cfRule>
    <cfRule type="expression" dxfId="4" priority="2">
      <formula>$G$5&gt;0</formula>
    </cfRule>
  </conditionalFormatting>
  <conditionalFormatting sqref="N10:N109">
    <cfRule type="cellIs" dxfId="3" priority="15" operator="greaterThan">
      <formula>0</formula>
    </cfRule>
    <cfRule type="cellIs" dxfId="2" priority="16" operator="lessThan">
      <formula>0</formula>
    </cfRule>
  </conditionalFormatting>
  <conditionalFormatting sqref="O1:O3">
    <cfRule type="cellIs" dxfId="1" priority="13" operator="greaterThan">
      <formula>0</formula>
    </cfRule>
    <cfRule type="cellIs" dxfId="0" priority="14" operator="lessThan">
      <formula>0</formula>
    </cfRule>
  </conditionalFormatting>
  <dataValidations count="1">
    <dataValidation type="list" allowBlank="1" showInputMessage="1" showErrorMessage="1" sqref="I10:I109" xr:uid="{F5FE9942-3872-4055-86D8-4CD4F0424AEE}">
      <formula1>"Spot,Futures Short,Futures Long"</formula1>
    </dataValidation>
  </dataValidations>
  <pageMargins left="1.1499999999999999" right="0.2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8207-01E4-4A26-AA12-C5147B77A3A9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Trades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Zubair Aslam</dc:creator>
  <cp:lastModifiedBy>Mirza</cp:lastModifiedBy>
  <cp:lastPrinted>2024-09-16T19:21:12Z</cp:lastPrinted>
  <dcterms:created xsi:type="dcterms:W3CDTF">2024-09-16T17:25:48Z</dcterms:created>
  <dcterms:modified xsi:type="dcterms:W3CDTF">2026-06-03T12:53:27Z</dcterms:modified>
</cp:coreProperties>
</file>